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1" i="1"/>
  <c r="H47" i="1"/>
  <c r="H28" i="1"/>
  <c r="H24" i="1" l="1"/>
  <c r="H32" i="1"/>
  <c r="H18" i="1" l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<sst xmlns="http://schemas.openxmlformats.org/spreadsheetml/2006/main" count="57" uniqueCount="32">
  <si>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</si>
  <si>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</si>
  <si>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</si>
  <si>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</si>
  <si>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</si>
  <si>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</si>
  <si>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</si>
  <si>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</si>
  <si>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</si>
  <si>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</si>
  <si>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</si>
  <si>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</si>
  <si>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</si>
  <si>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</si>
  <si>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</si>
  <si>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</si>
  <si>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</si>
  <si>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</si>
  <si>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</si>
  <si>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</si>
  <si>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</si>
  <si>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</si>
  <si>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</si>
  <si>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</si>
  <si>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</si>
  <si>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</si>
  <si>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</si>
  <si>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</si>
  <si>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</si>
  <si>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21.09.2022</t>
  </si>
  <si>
    <t xml:space="preserve">Dana 21.09.2022.godine Dom zdravlja Požarevac nije izvršio plaćanje prema dobavljačima: </t>
  </si>
  <si>
    <t>Primljena i neutrošena participacija od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</si>
</sst>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" zoomScaleNormal="100" workbookViewId="0">
      <selection activeCell="H12" sqref="H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44825</v>
      </c>
      <c r="H12" s="14">
        <v>1930030.43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44825</v>
      </c>
      <c r="H13" s="2">
        <f>H14+H29-H37-H50</f>
        <v>1925497.4800000002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44825</v>
      </c>
      <c r="H14" s="3">
        <f>SUM(H15:H28)</f>
        <v>1716764.9200000004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1184208.33+1184208.33-2365548.59</f>
        <v>2868.070000000298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</f>
        <v>75671.860000000073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44825</v>
      </c>
      <c r="H29" s="3">
        <f>H30+H31+H32+H33+H35+H36+H34</f>
        <v>240141.7499999998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</f>
        <v>231585.11999999982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54083.33+54083.33-101970.36</f>
        <v>6196.3000000000029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3518-2916.67+1759</f>
        <v>2360.33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44825</v>
      </c>
      <c r="H37" s="4">
        <f>SUM(H38:H49)</f>
        <v>31409.19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28920.84+2488.35</f>
        <v>31409.19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44825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44825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</f>
        <v>4532.9499999992549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1930030.4299999995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2022-09-22T07:12:46Z</dcterms:modified>
  <cp:category/>
  <cp:contentStatus/>
</cp:coreProperties>
</file>